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35"/>
  </bookViews>
  <sheets>
    <sheet name="LB" sheetId="10" r:id="rId1"/>
    <sheet name="Einzel" sheetId="11" r:id="rId2"/>
    <sheet name="Mannschaft" sheetId="12" r:id="rId3"/>
  </sheets>
  <calcPr calcId="145621"/>
</workbook>
</file>

<file path=xl/calcChain.xml><?xml version="1.0" encoding="utf-8"?>
<calcChain xmlns="http://schemas.openxmlformats.org/spreadsheetml/2006/main">
  <c r="F8" i="10" l="1"/>
  <c r="F15" i="10" l="1"/>
  <c r="E15" i="10"/>
  <c r="D15" i="10"/>
  <c r="C15" i="10"/>
  <c r="F10" i="10"/>
  <c r="E10" i="10"/>
  <c r="D10" i="10"/>
  <c r="C10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<sst xmlns="http://schemas.openxmlformats.org/spreadsheetml/2006/main" count="61" uniqueCount="43">
  <si>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</si>
  <si>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</si>
  <si>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</si>
  <si>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</si>
  <si>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</si>
  <si>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</si>
  <si>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</si>
  <si>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</si>
  <si>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</si>
  <si>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</si>
  <si>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</si>
  <si>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</si>
  <si>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</si>
  <si>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</si>
  <si>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</si>
  <si>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</si>
  <si>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</si>
  <si>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Haller</t>
  </si>
  <si>
    <t>Jahr</t>
  </si>
  <si>
    <t>Wett-
bwerb</t>
  </si>
  <si>
    <t>KEM
FP
Kl. 4</t>
  </si>
  <si>
    <t>KEM
FP
Kl. 5</t>
  </si>
  <si>
    <t>LEM
FP
Kl. 4</t>
  </si>
  <si>
    <t>LEM
FP
Kl.7</t>
  </si>
  <si>
    <t xml:space="preserve">CM
FP
</t>
  </si>
  <si>
    <t>CM
DB
klein</t>
  </si>
  <si>
    <t>CM
DB
groß</t>
  </si>
  <si>
    <t xml:space="preserve">IG
Pokal
</t>
  </si>
  <si>
    <t>IG
MM
Kl. 5</t>
  </si>
  <si>
    <t>IG
MM
Kl. 6</t>
  </si>
  <si>
    <t>IG
MM
Kl. 1</t>
  </si>
  <si>
    <t>KEM
DB
Kl. 2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</si>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</sst>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12" borderId="3" xfId="0" applyFill="1" applyBorder="1"/>
    <xf numFmtId="0" fontId="0" fillId="4" borderId="1" xfId="0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17865</xdr:rowOff>
    </xdr:from>
    <xdr:to>
      <xdr:col>1</xdr:col>
      <xdr:colOff>761999</xdr:colOff>
      <xdr:row>4</xdr:row>
      <xdr:rowOff>11811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17865"/>
          <a:ext cx="733425" cy="1013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7" t="s">
        <v>3</v>
      </c>
      <c r="D1" s="37"/>
      <c r="E1" s="37"/>
      <c r="F1" s="37"/>
      <c r="G1" s="37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8" t="s">
        <v>4</v>
      </c>
      <c r="D3" s="38"/>
      <c r="E3" s="38"/>
      <c r="F3" s="38"/>
      <c r="G3" s="38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COUNTIF(Einzel!$F$3:$G$15,C4)</f>
        <v>0</v>
      </c>
      <c r="D7" s="12">
        <f>COUNTIF(Einzel!$F$3:$G$15,D4)</f>
        <v>1</v>
      </c>
      <c r="E7" s="12">
        <f>COUNTIF(Einzel!$F$3:$G$15,E4)</f>
        <v>0</v>
      </c>
      <c r="F7" s="12">
        <f>COUNTIF(Einzel!$F$3:$G$15,"&gt;3")</f>
        <v>1</v>
      </c>
      <c r="G7" s="10">
        <f t="shared" ref="G7:G10" si="0">SUM(C7:F7)</f>
        <v>2</v>
      </c>
    </row>
    <row r="8" spans="2:7" x14ac:dyDescent="0.25">
      <c r="B8" s="5" t="s">
        <v>10</v>
      </c>
      <c r="C8" s="13">
        <f>COUNTIF(Einzel!$C$3:$D$14,C4)</f>
        <v>0</v>
      </c>
      <c r="D8" s="13">
        <f>COUNTIF(Einzel!$C$3:$D$14,D4)</f>
        <v>2</v>
      </c>
      <c r="E8" s="13">
        <f>COUNTIF(Einzel!$C$3:$D$14,E4)</f>
        <v>0</v>
      </c>
      <c r="F8" s="13">
        <f>COUNTIF(Einzel!$C$3:$E$14,"&gt;3")</f>
        <v>1</v>
      </c>
      <c r="G8" s="10">
        <f t="shared" si="0"/>
        <v>3</v>
      </c>
    </row>
    <row r="9" spans="2:7" x14ac:dyDescent="0.25">
      <c r="B9" s="19" t="s">
        <v>11</v>
      </c>
      <c r="C9" s="20"/>
      <c r="D9" s="20"/>
      <c r="E9" s="20"/>
      <c r="F9" s="20"/>
      <c r="G9" s="10">
        <f t="shared" si="0"/>
        <v>0</v>
      </c>
    </row>
    <row r="10" spans="2:7" x14ac:dyDescent="0.25">
      <c r="B10" s="14" t="s">
        <v>12</v>
      </c>
      <c r="C10" s="15">
        <f>COUNTIF(Einzel!$H$3:$J$14,C4)</f>
        <v>1</v>
      </c>
      <c r="D10" s="15">
        <f>COUNTIF(Einzel!$H$3:$J$14,D4)</f>
        <v>2</v>
      </c>
      <c r="E10" s="15">
        <f>COUNTIF(Einzel!$H$3:$J$14,E4)</f>
        <v>2</v>
      </c>
      <c r="F10" s="15">
        <f>COUNTIF(Einzel!$H$3:$J$14,"&gt;3")</f>
        <v>10</v>
      </c>
      <c r="G10" s="10">
        <f t="shared" si="0"/>
        <v>15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/>
      <c r="D13" s="13"/>
      <c r="E13" s="13"/>
      <c r="F13" s="13"/>
      <c r="G13" s="10">
        <f t="shared" ref="G13:G15" si="1">SUM(C13:F13)</f>
        <v>0</v>
      </c>
    </row>
    <row r="14" spans="2:7" x14ac:dyDescent="0.25">
      <c r="B14" s="11" t="s">
        <v>14</v>
      </c>
      <c r="C14" s="12"/>
      <c r="D14" s="12"/>
      <c r="E14" s="12"/>
      <c r="F14" s="12"/>
      <c r="G14" s="10">
        <f t="shared" si="1"/>
        <v>0</v>
      </c>
    </row>
    <row r="15" spans="2:7" x14ac:dyDescent="0.25">
      <c r="B15" s="19" t="s">
        <v>11</v>
      </c>
      <c r="C15" s="20">
        <f>COUNTIF(Mannschaft!$C$3:$F$17,C4)</f>
        <v>1</v>
      </c>
      <c r="D15" s="20">
        <f>COUNTIF(Mannschaft!$C$3:$F$17,D4)</f>
        <v>3</v>
      </c>
      <c r="E15" s="20">
        <f>COUNTIF(Mannschaft!$C$3:$F$17,E4)</f>
        <v>2</v>
      </c>
      <c r="F15" s="20">
        <f>COUNTIF(Mannschaft!$C$3:$F$17,"&gt;3")</f>
        <v>1</v>
      </c>
      <c r="G15" s="10">
        <f t="shared" si="1"/>
        <v>7</v>
      </c>
    </row>
    <row r="17" spans="2:7" ht="15.75" x14ac:dyDescent="0.25">
      <c r="B17" s="8" t="s">
        <v>16</v>
      </c>
      <c r="C17" s="17">
        <f>SUM(C6:C15)</f>
        <v>2</v>
      </c>
      <c r="D17" s="17">
        <f t="shared" ref="D17:G17" si="2">SUM(D6:D15)</f>
        <v>8</v>
      </c>
      <c r="E17" s="17">
        <f t="shared" si="2"/>
        <v>4</v>
      </c>
      <c r="F17" s="17">
        <f t="shared" si="2"/>
        <v>13</v>
      </c>
      <c r="G17" s="17">
        <f t="shared" si="2"/>
        <v>27</v>
      </c>
    </row>
    <row r="19" spans="2:7" ht="18.75" x14ac:dyDescent="0.3">
      <c r="C19" s="18" t="s">
        <v>32</v>
      </c>
    </row>
    <row r="20" spans="2:7" ht="18.75" x14ac:dyDescent="0.3">
      <c r="C20" s="18" t="s">
        <v>33</v>
      </c>
    </row>
    <row r="21" spans="2:7" ht="18.75" x14ac:dyDescent="0.3">
      <c r="C21" s="18" t="s">
        <v>34</v>
      </c>
    </row>
    <row r="22" spans="2:7" ht="18.75" x14ac:dyDescent="0.3">
      <c r="C22" s="18" t="s">
        <v>35</v>
      </c>
    </row>
    <row r="25" spans="2:7" ht="18.75" x14ac:dyDescent="0.3">
      <c r="C25" s="18" t="s">
        <v>36</v>
      </c>
      <c r="D25" s="36" t="s">
        <v>37</v>
      </c>
    </row>
    <row r="26" spans="2:7" ht="15.75" x14ac:dyDescent="0.25">
      <c r="D26" s="36" t="s">
        <v>38</v>
      </c>
    </row>
    <row r="27" spans="2:7" ht="15.75" x14ac:dyDescent="0.25">
      <c r="D27" s="36" t="s">
        <v>39</v>
      </c>
    </row>
    <row r="28" spans="2:7" ht="15.75" x14ac:dyDescent="0.25">
      <c r="D28" s="36" t="s">
        <v>40</v>
      </c>
    </row>
    <row r="29" spans="2:7" ht="15.75" x14ac:dyDescent="0.25">
      <c r="D29" s="36" t="s">
        <v>41</v>
      </c>
    </row>
    <row r="32" spans="2:7" ht="15.75" x14ac:dyDescent="0.25">
      <c r="C32" s="36" t="s">
        <v>42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14" sqref="I14"/>
    </sheetView>
  </sheetViews>
  <sheetFormatPr baseColWidth="10" defaultRowHeight="15" x14ac:dyDescent="0.25"/>
  <cols>
    <col min="1" max="1" width="5" customWidth="1"/>
    <col min="2" max="2" width="5.140625" bestFit="1" customWidth="1"/>
    <col min="3" max="7" width="5.140625" customWidth="1"/>
    <col min="8" max="10" width="5.140625" bestFit="1" customWidth="1"/>
  </cols>
  <sheetData>
    <row r="1" spans="1:10" ht="18.75" x14ac:dyDescent="0.3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4.5" customHeight="1" x14ac:dyDescent="0.25">
      <c r="A2" s="23" t="s">
        <v>18</v>
      </c>
      <c r="B2" s="24" t="s">
        <v>19</v>
      </c>
      <c r="C2" s="25" t="s">
        <v>20</v>
      </c>
      <c r="D2" s="25" t="s">
        <v>21</v>
      </c>
      <c r="E2" s="25" t="s">
        <v>31</v>
      </c>
      <c r="F2" s="26" t="s">
        <v>22</v>
      </c>
      <c r="G2" s="27" t="s">
        <v>23</v>
      </c>
      <c r="H2" s="28" t="s">
        <v>24</v>
      </c>
      <c r="I2" s="28" t="s">
        <v>25</v>
      </c>
      <c r="J2" s="28" t="s">
        <v>26</v>
      </c>
    </row>
    <row r="3" spans="1:10" x14ac:dyDescent="0.25">
      <c r="A3" s="22">
        <v>1988</v>
      </c>
      <c r="B3" s="22"/>
      <c r="C3" s="29"/>
      <c r="D3" s="29"/>
      <c r="E3" s="29"/>
      <c r="F3" s="30"/>
      <c r="G3" s="4" t="s">
        <v>1</v>
      </c>
      <c r="H3" s="31"/>
      <c r="I3" s="31"/>
      <c r="J3" s="31"/>
    </row>
    <row r="4" spans="1:10" x14ac:dyDescent="0.25">
      <c r="A4" s="32">
        <v>2005</v>
      </c>
      <c r="B4" s="22"/>
      <c r="C4" s="29"/>
      <c r="D4" s="29"/>
      <c r="E4" s="29"/>
      <c r="F4" s="30"/>
      <c r="G4" s="30"/>
      <c r="H4" s="31"/>
      <c r="I4" s="31"/>
      <c r="J4" s="31"/>
    </row>
    <row r="5" spans="1:10" x14ac:dyDescent="0.25">
      <c r="A5" s="32">
        <v>2006</v>
      </c>
      <c r="B5" s="22"/>
      <c r="C5" s="29"/>
      <c r="D5" s="29"/>
      <c r="E5" s="29"/>
      <c r="F5" s="30"/>
      <c r="G5" s="30"/>
      <c r="H5" s="31"/>
      <c r="I5" s="31"/>
      <c r="J5" s="31"/>
    </row>
    <row r="6" spans="1:10" x14ac:dyDescent="0.25">
      <c r="A6" s="32">
        <v>2007</v>
      </c>
      <c r="B6" s="22"/>
      <c r="C6" s="29"/>
      <c r="D6" s="29"/>
      <c r="E6" s="29"/>
      <c r="F6" s="30"/>
      <c r="G6" s="30"/>
      <c r="H6" s="31"/>
      <c r="I6" s="31"/>
      <c r="J6" s="31"/>
    </row>
    <row r="7" spans="1:10" x14ac:dyDescent="0.25">
      <c r="A7" s="32">
        <v>2008</v>
      </c>
      <c r="B7" s="22"/>
      <c r="C7" s="29"/>
      <c r="D7" s="29"/>
      <c r="E7" s="29"/>
      <c r="F7" s="30"/>
      <c r="G7" s="30"/>
      <c r="H7" s="33">
        <v>6</v>
      </c>
      <c r="I7" s="31"/>
      <c r="J7" s="31"/>
    </row>
    <row r="8" spans="1:10" x14ac:dyDescent="0.25">
      <c r="A8" s="32">
        <v>2009</v>
      </c>
      <c r="B8" s="22"/>
      <c r="C8" s="29"/>
      <c r="D8" s="29"/>
      <c r="E8" s="29"/>
      <c r="F8" s="30"/>
      <c r="G8" s="30"/>
      <c r="H8" s="31"/>
      <c r="I8" s="33">
        <v>4</v>
      </c>
      <c r="J8" s="33">
        <v>4</v>
      </c>
    </row>
    <row r="9" spans="1:10" x14ac:dyDescent="0.25">
      <c r="A9" s="32">
        <v>2010</v>
      </c>
      <c r="B9" s="22"/>
      <c r="C9" s="29"/>
      <c r="D9" s="29"/>
      <c r="E9" s="29"/>
      <c r="F9" s="30"/>
      <c r="G9" s="30"/>
      <c r="H9" s="31"/>
      <c r="I9" s="4" t="s">
        <v>1</v>
      </c>
      <c r="J9" s="4" t="s">
        <v>1</v>
      </c>
    </row>
    <row r="10" spans="1:10" x14ac:dyDescent="0.25">
      <c r="A10" s="32">
        <v>2011</v>
      </c>
      <c r="B10" s="22"/>
      <c r="C10" s="4" t="s">
        <v>1</v>
      </c>
      <c r="D10" s="29"/>
      <c r="E10" s="29"/>
      <c r="F10" s="30"/>
      <c r="G10" s="30"/>
      <c r="H10" s="1" t="s">
        <v>2</v>
      </c>
      <c r="I10" s="31"/>
      <c r="J10" s="33">
        <v>7</v>
      </c>
    </row>
    <row r="11" spans="1:10" x14ac:dyDescent="0.25">
      <c r="A11" s="32">
        <v>2012</v>
      </c>
      <c r="B11" s="22"/>
      <c r="C11" s="29"/>
      <c r="D11" s="4" t="s">
        <v>1</v>
      </c>
      <c r="E11" s="29"/>
      <c r="F11" s="33">
        <v>4</v>
      </c>
      <c r="G11" s="30"/>
      <c r="H11" s="33">
        <v>15</v>
      </c>
      <c r="I11" s="33">
        <v>13</v>
      </c>
      <c r="J11" s="31"/>
    </row>
    <row r="12" spans="1:10" x14ac:dyDescent="0.25">
      <c r="A12" s="32">
        <v>2013</v>
      </c>
      <c r="B12" s="22"/>
      <c r="C12" s="29"/>
      <c r="D12" s="29"/>
      <c r="E12" s="29"/>
      <c r="F12" s="30"/>
      <c r="G12" s="30"/>
      <c r="H12" s="2" t="s">
        <v>0</v>
      </c>
      <c r="I12" s="33">
        <v>9</v>
      </c>
      <c r="J12" s="31"/>
    </row>
    <row r="13" spans="1:10" x14ac:dyDescent="0.25">
      <c r="A13" s="32">
        <v>2014</v>
      </c>
      <c r="B13" s="22"/>
      <c r="C13" s="29"/>
      <c r="D13" s="29"/>
      <c r="E13" s="33">
        <v>4</v>
      </c>
      <c r="F13" s="30"/>
      <c r="G13" s="30"/>
      <c r="H13" s="33">
        <v>10</v>
      </c>
      <c r="I13" s="33">
        <v>10</v>
      </c>
      <c r="J13" s="31"/>
    </row>
    <row r="14" spans="1:10" x14ac:dyDescent="0.25">
      <c r="A14" s="32">
        <v>2015</v>
      </c>
      <c r="B14" s="22"/>
      <c r="C14" s="29"/>
      <c r="D14" s="29"/>
      <c r="E14" s="29"/>
      <c r="F14" s="30"/>
      <c r="G14" s="30"/>
      <c r="H14" s="33">
        <v>13</v>
      </c>
      <c r="I14" s="1" t="s">
        <v>2</v>
      </c>
      <c r="J14" s="3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G26" sqref="G26"/>
    </sheetView>
  </sheetViews>
  <sheetFormatPr baseColWidth="10" defaultRowHeight="15" x14ac:dyDescent="0.25"/>
  <cols>
    <col min="1" max="1" width="5" customWidth="1"/>
    <col min="2" max="3" width="5.140625" bestFit="1" customWidth="1"/>
    <col min="4" max="4" width="5.140625" customWidth="1"/>
    <col min="5" max="6" width="5.140625" bestFit="1" customWidth="1"/>
  </cols>
  <sheetData>
    <row r="1" spans="1:6" ht="18.75" x14ac:dyDescent="0.3">
      <c r="A1" s="21" t="s">
        <v>17</v>
      </c>
      <c r="B1" s="22"/>
      <c r="C1" s="22"/>
      <c r="D1" s="22"/>
      <c r="E1" s="22"/>
      <c r="F1" s="22"/>
    </row>
    <row r="2" spans="1:6" ht="34.5" customHeight="1" x14ac:dyDescent="0.25">
      <c r="A2" s="23" t="s">
        <v>18</v>
      </c>
      <c r="B2" s="24" t="s">
        <v>19</v>
      </c>
      <c r="C2" s="34" t="s">
        <v>27</v>
      </c>
      <c r="D2" s="34" t="s">
        <v>30</v>
      </c>
      <c r="E2" s="34" t="s">
        <v>28</v>
      </c>
      <c r="F2" s="34" t="s">
        <v>29</v>
      </c>
    </row>
    <row r="3" spans="1:6" x14ac:dyDescent="0.25">
      <c r="A3" s="22">
        <v>1985</v>
      </c>
      <c r="B3" s="22"/>
      <c r="C3" s="35"/>
      <c r="D3" s="35"/>
      <c r="E3" s="35"/>
      <c r="F3" s="2" t="s">
        <v>0</v>
      </c>
    </row>
    <row r="4" spans="1:6" x14ac:dyDescent="0.25">
      <c r="A4" s="22">
        <v>1986</v>
      </c>
      <c r="B4" s="22"/>
      <c r="C4" s="35"/>
      <c r="D4" s="35"/>
      <c r="E4" s="35"/>
      <c r="F4" s="35"/>
    </row>
    <row r="5" spans="1:6" x14ac:dyDescent="0.25">
      <c r="A5" s="22">
        <v>1987</v>
      </c>
      <c r="B5" s="22"/>
      <c r="C5" s="4" t="s">
        <v>1</v>
      </c>
      <c r="D5" s="35"/>
      <c r="E5" s="4" t="s">
        <v>1</v>
      </c>
      <c r="F5" s="35"/>
    </row>
    <row r="6" spans="1:6" x14ac:dyDescent="0.25">
      <c r="A6" s="22">
        <v>1988</v>
      </c>
      <c r="B6" s="22"/>
      <c r="C6" s="35"/>
      <c r="D6" s="35"/>
      <c r="E6" s="3">
        <v>4</v>
      </c>
      <c r="F6" s="35"/>
    </row>
    <row r="7" spans="1:6" x14ac:dyDescent="0.25">
      <c r="A7" s="32">
        <v>2005</v>
      </c>
      <c r="B7" s="22"/>
      <c r="C7" s="35"/>
      <c r="D7" s="35"/>
      <c r="E7" s="35"/>
      <c r="F7" s="35"/>
    </row>
    <row r="8" spans="1:6" x14ac:dyDescent="0.25">
      <c r="A8" s="32">
        <v>2006</v>
      </c>
      <c r="B8" s="22"/>
      <c r="C8" s="35"/>
      <c r="D8" s="35"/>
      <c r="E8" s="35"/>
      <c r="F8" s="35"/>
    </row>
    <row r="9" spans="1:6" x14ac:dyDescent="0.25">
      <c r="A9" s="32">
        <v>2007</v>
      </c>
      <c r="B9" s="22"/>
      <c r="C9" s="35"/>
      <c r="D9" s="35"/>
      <c r="E9" s="35"/>
      <c r="F9" s="35"/>
    </row>
    <row r="10" spans="1:6" x14ac:dyDescent="0.25">
      <c r="A10" s="32">
        <v>2008</v>
      </c>
      <c r="B10" s="22"/>
      <c r="C10" s="35"/>
      <c r="D10" s="35"/>
      <c r="E10" s="35"/>
      <c r="F10" s="35"/>
    </row>
    <row r="11" spans="1:6" x14ac:dyDescent="0.25">
      <c r="A11" s="32">
        <v>2009</v>
      </c>
      <c r="B11" s="22"/>
      <c r="C11" s="35"/>
      <c r="D11" s="35"/>
      <c r="E11" s="35"/>
      <c r="F11" s="35"/>
    </row>
    <row r="12" spans="1:6" x14ac:dyDescent="0.25">
      <c r="A12" s="32">
        <v>2010</v>
      </c>
      <c r="B12" s="22"/>
      <c r="C12" s="35"/>
      <c r="D12" s="35"/>
      <c r="E12" s="35"/>
      <c r="F12" s="35"/>
    </row>
    <row r="13" spans="1:6" x14ac:dyDescent="0.25">
      <c r="A13" s="32">
        <v>2011</v>
      </c>
      <c r="B13" s="22"/>
      <c r="C13" s="35"/>
      <c r="D13" s="35"/>
      <c r="E13" s="35"/>
      <c r="F13" s="35"/>
    </row>
    <row r="14" spans="1:6" x14ac:dyDescent="0.25">
      <c r="A14" s="32">
        <v>2012</v>
      </c>
      <c r="B14" s="22"/>
      <c r="C14" s="35"/>
      <c r="D14" s="35"/>
      <c r="E14" s="35"/>
      <c r="F14" s="35"/>
    </row>
    <row r="15" spans="1:6" x14ac:dyDescent="0.25">
      <c r="A15" s="32">
        <v>2013</v>
      </c>
      <c r="B15" s="22"/>
      <c r="C15" s="4" t="s">
        <v>1</v>
      </c>
      <c r="D15" s="1" t="s">
        <v>2</v>
      </c>
      <c r="E15" s="35"/>
      <c r="F15" s="35"/>
    </row>
    <row r="16" spans="1:6" x14ac:dyDescent="0.25">
      <c r="A16" s="32">
        <v>2014</v>
      </c>
      <c r="B16" s="22"/>
      <c r="C16" s="35"/>
      <c r="D16" s="35"/>
      <c r="E16" s="35"/>
      <c r="F16" s="35"/>
    </row>
    <row r="17" spans="1:6" x14ac:dyDescent="0.25">
      <c r="A17" s="32">
        <v>2015</v>
      </c>
      <c r="B17" s="22"/>
      <c r="C17" s="35"/>
      <c r="D17" s="1" t="s">
        <v>2</v>
      </c>
      <c r="E17" s="35"/>
      <c r="F17" s="35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2013-07-20T16:14:08Z</cp:lastPrinted>
  <dcterms:created xsi:type="dcterms:W3CDTF">2013-07-19T16:15:17Z</dcterms:created>
  <dcterms:modified xsi:type="dcterms:W3CDTF">2015-09-11T17:25:19Z</dcterms:modified>
</cp:coreProperties>
</file>