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-Josef\Zwi\LB\"/>
    </mc:Choice>
  </mc:AlternateContent>
  <bookViews>
    <workbookView xWindow="0" yWindow="0" windowWidth="19200" windowHeight="11595"/>
  </bookViews>
  <sheets>
    <sheet name="LB" sheetId="10" r:id="rId1"/>
    <sheet name="Einzel" sheetId="11" r:id="rId2"/>
    <sheet name="Mannschaft" sheetId="12" r:id="rId3"/>
  </sheets>
  <calcPr calcId="152511"/>
</workbook>
</file>

<file path=xl/calcChain.xml><?xml version="1.0" encoding="utf-8"?>
<calcChain xmlns="http://schemas.openxmlformats.org/spreadsheetml/2006/main">
  <c r="F14" i="10" l="1"/>
  <c r="E14" i="10"/>
  <c r="D14" i="10"/>
  <c r="C14" i="10"/>
  <c r="F12" i="10"/>
  <c r="E12" i="10"/>
  <c r="D12" i="10"/>
  <c r="C12" i="10"/>
  <c r="F9" i="10"/>
  <c r="E9" i="10"/>
  <c r="D9" i="10"/>
  <c r="C9" i="10"/>
  <c r="F7" i="10"/>
  <c r="E7" i="10"/>
  <c r="D7" i="10"/>
  <c r="C7" i="10"/>
  <c r="F6" i="10"/>
  <c r="E6" i="10"/>
  <c r="D6" i="10"/>
  <c r="C6" i="10"/>
  <c r="F16" i="10" l="1"/>
  <c r="E16" i="10"/>
  <c r="D16" i="10"/>
  <c r="C16" i="10"/>
  <c r="G14" i="10"/>
  <c r="G13" i="10"/>
  <c r="G12" i="10"/>
  <c r="G9" i="10"/>
  <c r="G8" i="10"/>
  <c r="G7" i="10"/>
  <c r="G6" i="10"/>
  <c r="G16" i="10" l="1"/>
</calcChain>
</file>

<file path=xl/sharedStrings.xml><?xml version="1.0" encoding="utf-8"?>
<sst xmlns="http://schemas.openxmlformats.org/spreadsheetml/2006/main" count="69" uniqueCount="48">
  <si>
    <t>Jahr</t>
  </si>
  <si>
    <t>Wett-
bwerb</t>
  </si>
  <si>
    <t>①</t>
  </si>
  <si>
    <t>②</t>
  </si>
  <si>
    <t>③</t>
  </si>
  <si>
    <t>IG
MM
Kl. 1</t>
  </si>
  <si>
    <t>IG
MM
Kl. 2</t>
  </si>
  <si>
    <t xml:space="preserve">CM
FP
</t>
  </si>
  <si>
    <t xml:space="preserve">IG
Pokal
</t>
  </si>
  <si>
    <t>CM
DB
klein</t>
  </si>
  <si>
    <t>KEM
DB
Kl. 1</t>
  </si>
  <si>
    <t>IG
DB
2. M.</t>
  </si>
  <si>
    <t>Leistungsbilanz</t>
  </si>
  <si>
    <t>Platzierung</t>
  </si>
  <si>
    <t>sonstige</t>
  </si>
  <si>
    <t>gesamt</t>
  </si>
  <si>
    <t>Einzel</t>
  </si>
  <si>
    <t>LEM</t>
  </si>
  <si>
    <t>KEM</t>
  </si>
  <si>
    <t>IG</t>
  </si>
  <si>
    <t>Club</t>
  </si>
  <si>
    <t>Mannschaft</t>
  </si>
  <si>
    <t>KMM</t>
  </si>
  <si>
    <t>LMM</t>
  </si>
  <si>
    <t>Gesamt</t>
  </si>
  <si>
    <t>Steigels</t>
  </si>
  <si>
    <t>KEM
FP
Kl. 3</t>
  </si>
  <si>
    <t>KEM
FP
Kl. 4</t>
  </si>
  <si>
    <t>KEM
C35/2
Kl. 3</t>
  </si>
  <si>
    <t>KEM
DB
Kl. 3</t>
  </si>
  <si>
    <t>KEM
DB
Kl. II</t>
  </si>
  <si>
    <t>LEM
FP
Kl. 4</t>
  </si>
  <si>
    <t>LEM
C35/2
Kl. 3</t>
  </si>
  <si>
    <t>LEM
DB
Kl. 3</t>
  </si>
  <si>
    <t>LEM
DB
Kl. II</t>
  </si>
  <si>
    <t>KMM
DB
Kl. 1</t>
  </si>
  <si>
    <t>Die Leistungsbilanz enthält nur Platzierungen</t>
  </si>
  <si>
    <t>während der Mitgliedschaft beim BC Dorff.</t>
  </si>
  <si>
    <t>Platzierungen aus Mitgliedschaften bei anderen Vereinen</t>
  </si>
  <si>
    <t>sind nicht berücksichtigt.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</si>
  <si>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</si>
  <si>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</si>
  <si>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</si>
  <si>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</si>
  <si>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</si>
  <si>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</si>
  <si>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</si>
  <si>
    <t>KEM
DB
Kl.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</si>
</sst>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0" fillId="7" borderId="1" xfId="0" applyFill="1" applyBorder="1" applyAlignment="1">
      <alignment horizontal="right"/>
    </xf>
    <xf numFmtId="0" fontId="0" fillId="8" borderId="1" xfId="0" applyFill="1" applyBorder="1"/>
    <xf numFmtId="0" fontId="0" fillId="9" borderId="1" xfId="0" applyFill="1" applyBorder="1"/>
    <xf numFmtId="0" fontId="2" fillId="7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11" borderId="0" xfId="0" applyFont="1" applyFill="1" applyAlignment="1">
      <alignment horizontal="center"/>
    </xf>
    <xf numFmtId="0" fontId="7" fillId="0" borderId="0" xfId="0" applyFont="1"/>
    <xf numFmtId="0" fontId="0" fillId="12" borderId="1" xfId="0" applyFill="1" applyBorder="1" applyAlignment="1">
      <alignment horizontal="right"/>
    </xf>
    <xf numFmtId="0" fontId="0" fillId="12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2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0" fillId="12" borderId="1" xfId="0" applyFill="1" applyBorder="1"/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10878</xdr:colOff>
      <xdr:row>0</xdr:row>
      <xdr:rowOff>0</xdr:rowOff>
    </xdr:from>
    <xdr:to>
      <xdr:col>1</xdr:col>
      <xdr:colOff>761999</xdr:colOff>
      <xdr:row>4</xdr:row>
      <xdr:rowOff>14103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72878" y="0"/>
          <a:ext cx="751121" cy="1033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15"/>
      <c r="C1" s="36" t="s">
        <v>12</v>
      </c>
      <c r="D1" s="36"/>
      <c r="E1" s="36"/>
      <c r="F1" s="36"/>
      <c r="G1" s="36"/>
    </row>
    <row r="2" spans="2:7" ht="23.25" x14ac:dyDescent="0.35">
      <c r="B2" s="16"/>
      <c r="C2" s="16"/>
      <c r="D2" s="16"/>
      <c r="E2" s="16"/>
      <c r="F2" s="16"/>
    </row>
    <row r="3" spans="2:7" ht="18.75" x14ac:dyDescent="0.3">
      <c r="C3" s="37" t="s">
        <v>13</v>
      </c>
      <c r="D3" s="37"/>
      <c r="E3" s="37"/>
      <c r="F3" s="37"/>
      <c r="G3" s="37"/>
    </row>
    <row r="4" spans="2:7" x14ac:dyDescent="0.25">
      <c r="C4" s="6" t="s">
        <v>2</v>
      </c>
      <c r="D4" s="8" t="s">
        <v>3</v>
      </c>
      <c r="E4" s="5" t="s">
        <v>4</v>
      </c>
      <c r="F4" s="7" t="s">
        <v>14</v>
      </c>
      <c r="G4" s="7" t="s">
        <v>15</v>
      </c>
    </row>
    <row r="5" spans="2:7" x14ac:dyDescent="0.25">
      <c r="B5" s="17" t="s">
        <v>16</v>
      </c>
    </row>
    <row r="6" spans="2:7" x14ac:dyDescent="0.25">
      <c r="B6" s="19" t="s">
        <v>17</v>
      </c>
      <c r="C6" s="20">
        <f>COUNTIF(Einzel!$J$3:$M$8,C4)</f>
        <v>2</v>
      </c>
      <c r="D6" s="20">
        <f>COUNTIF(Einzel!$J$3:$M$8,D4)</f>
        <v>2</v>
      </c>
      <c r="E6" s="20">
        <f>COUNTIF(Einzel!$J$3:$M$8,E4)</f>
        <v>0</v>
      </c>
      <c r="F6" s="20">
        <f>COUNTIF(Einzel!$J$3:$M$8,"&gt;3")</f>
        <v>0</v>
      </c>
      <c r="G6" s="18">
        <f t="shared" ref="G6:G9" si="0">SUM(C6:F6)</f>
        <v>4</v>
      </c>
    </row>
    <row r="7" spans="2:7" x14ac:dyDescent="0.25">
      <c r="B7" s="10" t="s">
        <v>18</v>
      </c>
      <c r="C7" s="21">
        <f>COUNTIF(Einzel!$C$3:$I$8,C4)</f>
        <v>2</v>
      </c>
      <c r="D7" s="21">
        <f>COUNTIF(Einzel!$C$3:$I$8,D4)</f>
        <v>2</v>
      </c>
      <c r="E7" s="21">
        <f>COUNTIF(Einzel!$C$3:$I$8,E4)</f>
        <v>2</v>
      </c>
      <c r="F7" s="21">
        <f>COUNTIF(Einzel!$C$3:$I$8,"&gt;3")</f>
        <v>4</v>
      </c>
      <c r="G7" s="18">
        <f t="shared" si="0"/>
        <v>10</v>
      </c>
    </row>
    <row r="8" spans="2:7" x14ac:dyDescent="0.25">
      <c r="B8" s="27" t="s">
        <v>19</v>
      </c>
      <c r="C8" s="28"/>
      <c r="D8" s="28"/>
      <c r="E8" s="28"/>
      <c r="F8" s="28"/>
      <c r="G8" s="18">
        <f t="shared" si="0"/>
        <v>0</v>
      </c>
    </row>
    <row r="9" spans="2:7" x14ac:dyDescent="0.25">
      <c r="B9" s="22" t="s">
        <v>20</v>
      </c>
      <c r="C9" s="23">
        <f>COUNTIF(Einzel!$N$3:$O$8,C4)</f>
        <v>1</v>
      </c>
      <c r="D9" s="23">
        <f>COUNTIF(Einzel!$N$3:$O$8,D4)</f>
        <v>0</v>
      </c>
      <c r="E9" s="23">
        <f>COUNTIF(Einzel!$N$3:$O$8,E4)</f>
        <v>1</v>
      </c>
      <c r="F9" s="23">
        <f>COUNTIF(Einzel!$N$3:$O$8,"&gt;3")</f>
        <v>3</v>
      </c>
      <c r="G9" s="18">
        <f t="shared" si="0"/>
        <v>5</v>
      </c>
    </row>
    <row r="11" spans="2:7" x14ac:dyDescent="0.25">
      <c r="B11" s="24" t="s">
        <v>21</v>
      </c>
    </row>
    <row r="12" spans="2:7" x14ac:dyDescent="0.25">
      <c r="B12" s="10" t="s">
        <v>22</v>
      </c>
      <c r="C12" s="21">
        <f>COUNTIF(Mannschaft!$C$3:$C$5,C4)</f>
        <v>1</v>
      </c>
      <c r="D12" s="21">
        <f>COUNTIF(Mannschaft!$C$3:$C$5,D4)</f>
        <v>0</v>
      </c>
      <c r="E12" s="21">
        <f>COUNTIF(Mannschaft!$C$3:$C$5,E4)</f>
        <v>0</v>
      </c>
      <c r="F12" s="21">
        <f>COUNTIF(Mannschaft!$C$3:$C$5,"&gt;3")</f>
        <v>0</v>
      </c>
      <c r="G12" s="18">
        <f t="shared" ref="G12:G14" si="1">SUM(C12:F12)</f>
        <v>1</v>
      </c>
    </row>
    <row r="13" spans="2:7" x14ac:dyDescent="0.25">
      <c r="B13" s="19" t="s">
        <v>23</v>
      </c>
      <c r="C13" s="20"/>
      <c r="D13" s="20"/>
      <c r="E13" s="20"/>
      <c r="F13" s="20"/>
      <c r="G13" s="18">
        <f t="shared" si="1"/>
        <v>0</v>
      </c>
    </row>
    <row r="14" spans="2:7" x14ac:dyDescent="0.25">
      <c r="B14" s="27" t="s">
        <v>19</v>
      </c>
      <c r="C14" s="28">
        <f>COUNTIF(Mannschaft!$D$3:$G$5,C4)</f>
        <v>2</v>
      </c>
      <c r="D14" s="28">
        <f>COUNTIF(Mannschaft!$D$3:$G$5,D4)</f>
        <v>1</v>
      </c>
      <c r="E14" s="28">
        <f>COUNTIF(Mannschaft!$D$3:$G$5,E4)</f>
        <v>1</v>
      </c>
      <c r="F14" s="28">
        <f>COUNTIF(Mannschaft!$D$3:$G$5,"&gt;3")</f>
        <v>0</v>
      </c>
      <c r="G14" s="18">
        <f t="shared" si="1"/>
        <v>4</v>
      </c>
    </row>
    <row r="16" spans="2:7" ht="15.75" x14ac:dyDescent="0.25">
      <c r="B16" s="17" t="s">
        <v>24</v>
      </c>
      <c r="C16" s="25">
        <f>SUM(C6:C14)</f>
        <v>8</v>
      </c>
      <c r="D16" s="25">
        <f>SUM(D6:D14)</f>
        <v>5</v>
      </c>
      <c r="E16" s="25">
        <f>SUM(E6:E14)</f>
        <v>4</v>
      </c>
      <c r="F16" s="25">
        <f>SUM(F6:F14)</f>
        <v>7</v>
      </c>
      <c r="G16" s="25">
        <f>SUM(G6:G14)</f>
        <v>24</v>
      </c>
    </row>
    <row r="18" spans="3:4" ht="18.75" x14ac:dyDescent="0.3">
      <c r="C18" s="26" t="s">
        <v>36</v>
      </c>
    </row>
    <row r="19" spans="3:4" ht="18.75" x14ac:dyDescent="0.3">
      <c r="C19" s="26" t="s">
        <v>37</v>
      </c>
    </row>
    <row r="20" spans="3:4" ht="18.75" x14ac:dyDescent="0.3">
      <c r="C20" s="26" t="s">
        <v>38</v>
      </c>
    </row>
    <row r="21" spans="3:4" ht="18.75" x14ac:dyDescent="0.3">
      <c r="C21" s="26" t="s">
        <v>39</v>
      </c>
    </row>
    <row r="24" spans="3:4" ht="18.75" x14ac:dyDescent="0.3">
      <c r="C24" s="26" t="s">
        <v>40</v>
      </c>
      <c r="D24" s="35" t="s">
        <v>41</v>
      </c>
    </row>
    <row r="25" spans="3:4" ht="15.75" x14ac:dyDescent="0.25">
      <c r="D25" s="35" t="s">
        <v>42</v>
      </c>
    </row>
    <row r="26" spans="3:4" ht="15.75" x14ac:dyDescent="0.25">
      <c r="D26" s="35" t="s">
        <v>43</v>
      </c>
    </row>
    <row r="27" spans="3:4" ht="15.75" x14ac:dyDescent="0.25">
      <c r="D27" s="35" t="s">
        <v>44</v>
      </c>
    </row>
    <row r="28" spans="3:4" ht="15.75" x14ac:dyDescent="0.25">
      <c r="D28" s="35" t="s">
        <v>45</v>
      </c>
    </row>
    <row r="31" spans="3:4" ht="15.75" x14ac:dyDescent="0.25">
      <c r="C31" s="35" t="s">
        <v>46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Normal="100" workbookViewId="0">
      <selection activeCell="G8" sqref="G8"/>
    </sheetView>
  </sheetViews>
  <sheetFormatPr baseColWidth="10" defaultRowHeight="15" x14ac:dyDescent="0.25"/>
  <cols>
    <col min="1" max="1" width="5" customWidth="1"/>
    <col min="2" max="2" width="5.140625" bestFit="1" customWidth="1"/>
    <col min="3" max="13" width="5.140625" customWidth="1"/>
    <col min="14" max="15" width="5.140625" bestFit="1" customWidth="1"/>
  </cols>
  <sheetData>
    <row r="1" spans="1:15" ht="18.75" x14ac:dyDescent="0.3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4.5" customHeight="1" x14ac:dyDescent="0.25">
      <c r="A2" s="3" t="s">
        <v>0</v>
      </c>
      <c r="B2" s="4" t="s">
        <v>1</v>
      </c>
      <c r="C2" s="13" t="s">
        <v>26</v>
      </c>
      <c r="D2" s="29" t="s">
        <v>27</v>
      </c>
      <c r="E2" s="29" t="s">
        <v>28</v>
      </c>
      <c r="F2" s="29" t="s">
        <v>10</v>
      </c>
      <c r="G2" s="29" t="s">
        <v>47</v>
      </c>
      <c r="H2" s="29" t="s">
        <v>29</v>
      </c>
      <c r="I2" s="29" t="s">
        <v>30</v>
      </c>
      <c r="J2" s="30" t="s">
        <v>31</v>
      </c>
      <c r="K2" s="30" t="s">
        <v>32</v>
      </c>
      <c r="L2" s="30" t="s">
        <v>33</v>
      </c>
      <c r="M2" s="30" t="s">
        <v>34</v>
      </c>
      <c r="N2" s="14" t="s">
        <v>7</v>
      </c>
      <c r="O2" s="14" t="s">
        <v>9</v>
      </c>
    </row>
    <row r="3" spans="1:15" x14ac:dyDescent="0.25">
      <c r="A3" s="2">
        <v>1988</v>
      </c>
      <c r="B3" s="2"/>
      <c r="C3" s="31"/>
      <c r="D3" s="8" t="s">
        <v>3</v>
      </c>
      <c r="E3" s="31"/>
      <c r="F3" s="31"/>
      <c r="G3" s="31"/>
      <c r="H3" s="31"/>
      <c r="I3" s="31"/>
      <c r="J3" s="11"/>
      <c r="K3" s="11"/>
      <c r="L3" s="11"/>
      <c r="M3" s="11"/>
      <c r="N3" s="12"/>
      <c r="O3" s="12"/>
    </row>
    <row r="4" spans="1:15" x14ac:dyDescent="0.25">
      <c r="A4" s="9">
        <v>2011</v>
      </c>
      <c r="B4" s="2"/>
      <c r="C4" s="7">
        <v>4</v>
      </c>
      <c r="D4" s="31"/>
      <c r="E4" s="31"/>
      <c r="F4" s="31"/>
      <c r="G4" s="31"/>
      <c r="H4" s="31"/>
      <c r="I4" s="31"/>
      <c r="J4" s="11"/>
      <c r="K4" s="11"/>
      <c r="L4" s="11"/>
      <c r="M4" s="11"/>
      <c r="N4" s="12"/>
      <c r="O4" s="12"/>
    </row>
    <row r="5" spans="1:15" x14ac:dyDescent="0.25">
      <c r="A5" s="9">
        <v>2012</v>
      </c>
      <c r="B5" s="2"/>
      <c r="C5" s="7">
        <v>4</v>
      </c>
      <c r="D5" s="31"/>
      <c r="E5" s="6" t="s">
        <v>2</v>
      </c>
      <c r="F5" s="31"/>
      <c r="G5" s="31"/>
      <c r="H5" s="8" t="s">
        <v>3</v>
      </c>
      <c r="I5" s="31"/>
      <c r="J5" s="11"/>
      <c r="K5" s="11"/>
      <c r="L5" s="11"/>
      <c r="M5" s="11"/>
      <c r="N5" s="7">
        <v>4</v>
      </c>
      <c r="O5" s="5" t="s">
        <v>4</v>
      </c>
    </row>
    <row r="6" spans="1:15" x14ac:dyDescent="0.25">
      <c r="A6" s="9">
        <v>2013</v>
      </c>
      <c r="B6" s="2"/>
      <c r="C6" s="31"/>
      <c r="D6" s="31"/>
      <c r="E6" s="31"/>
      <c r="F6" s="7">
        <v>4</v>
      </c>
      <c r="G6" s="31"/>
      <c r="H6" s="31"/>
      <c r="I6" s="5" t="s">
        <v>4</v>
      </c>
      <c r="J6" s="6" t="s">
        <v>2</v>
      </c>
      <c r="K6" s="8" t="s">
        <v>3</v>
      </c>
      <c r="L6" s="6" t="s">
        <v>2</v>
      </c>
      <c r="M6" s="11"/>
      <c r="N6" s="12"/>
      <c r="O6" s="7">
        <v>10</v>
      </c>
    </row>
    <row r="7" spans="1:15" x14ac:dyDescent="0.25">
      <c r="A7" s="9">
        <v>2014</v>
      </c>
      <c r="B7" s="2"/>
      <c r="C7" s="31"/>
      <c r="D7" s="31"/>
      <c r="E7" s="31"/>
      <c r="F7" s="7">
        <v>5</v>
      </c>
      <c r="G7" s="31"/>
      <c r="H7" s="31"/>
      <c r="I7" s="6" t="s">
        <v>2</v>
      </c>
      <c r="J7" s="11"/>
      <c r="K7" s="11"/>
      <c r="L7" s="11"/>
      <c r="M7" s="8" t="s">
        <v>3</v>
      </c>
      <c r="N7" s="12"/>
      <c r="O7" s="6" t="s">
        <v>2</v>
      </c>
    </row>
    <row r="8" spans="1:15" x14ac:dyDescent="0.25">
      <c r="A8" s="9">
        <v>2015</v>
      </c>
      <c r="B8" s="2"/>
      <c r="C8" s="31"/>
      <c r="D8" s="31"/>
      <c r="E8" s="31"/>
      <c r="F8" s="31"/>
      <c r="G8" s="5" t="s">
        <v>4</v>
      </c>
      <c r="H8" s="31"/>
      <c r="I8" s="31"/>
      <c r="J8" s="11"/>
      <c r="K8" s="11"/>
      <c r="L8" s="11"/>
      <c r="M8" s="11"/>
      <c r="N8" s="12"/>
      <c r="O8" s="7">
        <v>13</v>
      </c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Normal="100" workbookViewId="0">
      <selection activeCell="D5" sqref="D5"/>
    </sheetView>
  </sheetViews>
  <sheetFormatPr baseColWidth="10" defaultRowHeight="15" x14ac:dyDescent="0.25"/>
  <cols>
    <col min="1" max="1" width="5" customWidth="1"/>
    <col min="2" max="2" width="5.140625" bestFit="1" customWidth="1"/>
    <col min="3" max="4" width="5.140625" customWidth="1"/>
    <col min="5" max="7" width="5.140625" bestFit="1" customWidth="1"/>
  </cols>
  <sheetData>
    <row r="1" spans="1:7" ht="18.75" x14ac:dyDescent="0.3">
      <c r="A1" s="1" t="s">
        <v>25</v>
      </c>
      <c r="B1" s="2"/>
      <c r="C1" s="2"/>
      <c r="D1" s="2"/>
      <c r="E1" s="2"/>
      <c r="F1" s="2"/>
      <c r="G1" s="2"/>
    </row>
    <row r="2" spans="1:7" ht="34.5" customHeight="1" x14ac:dyDescent="0.25">
      <c r="A2" s="3" t="s">
        <v>0</v>
      </c>
      <c r="B2" s="4" t="s">
        <v>1</v>
      </c>
      <c r="C2" s="13" t="s">
        <v>35</v>
      </c>
      <c r="D2" s="32" t="s">
        <v>11</v>
      </c>
      <c r="E2" s="33" t="s">
        <v>8</v>
      </c>
      <c r="F2" s="33" t="s">
        <v>5</v>
      </c>
      <c r="G2" s="33" t="s">
        <v>6</v>
      </c>
    </row>
    <row r="3" spans="1:7" x14ac:dyDescent="0.25">
      <c r="A3" s="9">
        <v>2013</v>
      </c>
      <c r="B3" s="2"/>
      <c r="C3" s="6" t="s">
        <v>2</v>
      </c>
      <c r="D3" s="6" t="s">
        <v>2</v>
      </c>
      <c r="E3" s="8" t="s">
        <v>3</v>
      </c>
      <c r="F3" s="5" t="s">
        <v>4</v>
      </c>
      <c r="G3" s="34"/>
    </row>
    <row r="4" spans="1:7" x14ac:dyDescent="0.25">
      <c r="A4" s="9">
        <v>2014</v>
      </c>
      <c r="B4" s="2"/>
      <c r="C4" s="31"/>
      <c r="D4" s="34"/>
      <c r="E4" s="34"/>
      <c r="F4" s="34"/>
      <c r="G4" s="34"/>
    </row>
    <row r="5" spans="1:7" x14ac:dyDescent="0.25">
      <c r="A5" s="9">
        <v>2015</v>
      </c>
      <c r="B5" s="2"/>
      <c r="C5" s="31"/>
      <c r="D5" s="6" t="s">
        <v>2</v>
      </c>
      <c r="E5" s="34"/>
      <c r="F5" s="34"/>
      <c r="G5" s="34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Franz-Josef</cp:lastModifiedBy>
  <cp:lastPrinted>2013-07-20T16:14:08Z</cp:lastPrinted>
  <dcterms:created xsi:type="dcterms:W3CDTF">2013-07-19T16:15:17Z</dcterms:created>
  <dcterms:modified xsi:type="dcterms:W3CDTF">2015-11-19T22:17:37Z</dcterms:modified>
</cp:coreProperties>
</file>